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8F15CD3C-5FA5-4C52-94AD-2682A491C2F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<sst xmlns="http://schemas.openxmlformats.org/spreadsheetml/2006/main" count="8066" uniqueCount="1829">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</sst>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556</v>
      </c>
      <c r="B10" s="156"/>
      <c r="C10" s="149" t="str">
        <f>VLOOKUP(A10,Listado!A6:R456,6,0)</f>
        <v>G. INFRAESTRUCTURA</v>
      </c>
      <c r="D10" s="149"/>
      <c r="E10" s="149"/>
      <c r="F10" s="149"/>
      <c r="G10" s="149" t="str">
        <f>VLOOKUP(A10,Listado!A6:R456,7,0)</f>
        <v>Técnico/a 1</v>
      </c>
      <c r="H10" s="149"/>
      <c r="I10" s="150" t="str">
        <f>VLOOKUP(A10,Listado!A6:R456,2,0)</f>
        <v>Dirección de obra ferroviaria</v>
      </c>
      <c r="J10" s="151"/>
      <c r="K10" s="149" t="str">
        <f>VLOOKUP(A10,Listado!A6:R456,11,0)</f>
        <v>Almería</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8bX+3WRJU9fnHapibsKo7z1BNdrHnnuoJqITGPpDtVnGz5iPskG785ytXJaKUe4fKT6QPneOTPRIWk0ejyPgOg==" saltValue="abO5l/fFIWl6irzjtJ3jh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2022-10-10T08:08:28Z</dcterms:modified>
</cp:coreProperties>
</file>